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33" i="1"/>
  <c r="F33"/>
  <c r="E33"/>
  <c r="D33"/>
  <c r="C33"/>
</calcChain>
</file>

<file path=xl/sharedStrings.xml><?xml version="1.0" encoding="utf-8"?>
<sst xmlns="http://schemas.openxmlformats.org/spreadsheetml/2006/main" count="39" uniqueCount="39">
  <si>
    <t>Sr.No.</t>
  </si>
  <si>
    <t>Banks</t>
  </si>
  <si>
    <t>No. of Operative Individual Savings Bank Accounts</t>
  </si>
  <si>
    <t>No. of Account seeded with Mobile Number</t>
  </si>
  <si>
    <t>No. of Account seeded with Aadhar Number</t>
  </si>
  <si>
    <t>No. of Rupay Card Issued</t>
  </si>
  <si>
    <t>No. of Rupay Card activated</t>
  </si>
  <si>
    <t>Allahabad Bank</t>
  </si>
  <si>
    <t>Andhar Bank</t>
  </si>
  <si>
    <t>State Bank of India</t>
  </si>
  <si>
    <t>Bank of Baroda</t>
  </si>
  <si>
    <t>Bank of India</t>
  </si>
  <si>
    <t>Bank of Maharastra</t>
  </si>
  <si>
    <t>Canara Bank</t>
  </si>
  <si>
    <t>Centra Bank of India</t>
  </si>
  <si>
    <t>Corporation Bank</t>
  </si>
  <si>
    <t>Indian Bank</t>
  </si>
  <si>
    <t>IDBI</t>
  </si>
  <si>
    <t>Indian Overseas Bank</t>
  </si>
  <si>
    <t>Oriental Bank of Commerce</t>
  </si>
  <si>
    <t>Punjab National Bank</t>
  </si>
  <si>
    <t>Punjab and Sind Bank</t>
  </si>
  <si>
    <t>Syndicate Bank</t>
  </si>
  <si>
    <t>Union Bank of India</t>
  </si>
  <si>
    <t>United Bank of India</t>
  </si>
  <si>
    <t xml:space="preserve">UCO </t>
  </si>
  <si>
    <t>Kotak Mahindra Bank</t>
  </si>
  <si>
    <t>Axis Bank</t>
  </si>
  <si>
    <t>HDFC</t>
  </si>
  <si>
    <t>Federal Bank</t>
  </si>
  <si>
    <t>ICICI</t>
  </si>
  <si>
    <t>Indus Bank</t>
  </si>
  <si>
    <t>YES Bank</t>
  </si>
  <si>
    <t>AGVB</t>
  </si>
  <si>
    <t>Jana Bank</t>
  </si>
  <si>
    <t>Ujjivan Bank</t>
  </si>
  <si>
    <t>Bandhan</t>
  </si>
  <si>
    <t>TOTAL</t>
  </si>
  <si>
    <t>BANKWISE AADHAR SEEDING AND MOBILE SEEDING AS ON 30.06.2019 FOR THE STATE OF ASSAM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</si>
</sst>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u/>
      <sz val="11"/>
      <color theme="10"/>
      <name val="Calibri"/>
      <family val="2"/>
    </font>
    <font>
      <sz val="11"/>
      <color indexed="8"/>
      <name val="Calibri"/>
      <family val="2"/>
      <charset val="1"/>
    </font>
    <font>
      <sz val="11"/>
      <color indexed="8"/>
      <name val="Arial"/>
      <family val="2"/>
      <charset val="1"/>
    </font>
    <font>
      <sz val="11"/>
      <color rgb="FF333333"/>
      <name val="Arial"/>
      <family val="2"/>
    </font>
    <font>
      <sz val="11"/>
      <color theme="1"/>
      <name val="VodafoneRg"/>
      <family val="2"/>
    </font>
    <font>
      <sz val="12"/>
      <color theme="1"/>
      <name val="Calibri"/>
      <family val="2"/>
      <scheme val="minor"/>
    </font>
    <font>
      <sz val="11"/>
      <color rgb="FF000000"/>
      <name val="Arial"/>
      <family val="2"/>
      <charset val="1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8" fillId="0" borderId="0"/>
    <xf numFmtId="0" fontId="5" fillId="0" borderId="0"/>
  </cellStyleXfs>
  <cellXfs count="34">
    <xf numFmtId="0" fontId="0" fillId="0" borderId="0" xfId="0"/>
    <xf numFmtId="0" fontId="0" fillId="2" borderId="0" xfId="0" applyFill="1"/>
    <xf numFmtId="0" fontId="2" fillId="2" borderId="4" xfId="0" applyFont="1" applyFill="1" applyBorder="1"/>
    <xf numFmtId="0" fontId="3" fillId="2" borderId="4" xfId="0" applyFont="1" applyFill="1" applyBorder="1"/>
    <xf numFmtId="0" fontId="2" fillId="2" borderId="0" xfId="0" applyFont="1" applyFill="1"/>
    <xf numFmtId="0" fontId="4" fillId="2" borderId="0" xfId="1" applyFill="1" applyAlignment="1" applyProtection="1"/>
    <xf numFmtId="0" fontId="2" fillId="2" borderId="4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right"/>
    </xf>
    <xf numFmtId="1" fontId="9" fillId="2" borderId="4" xfId="3" applyNumberFormat="1" applyFont="1" applyFill="1" applyBorder="1" applyAlignment="1">
      <alignment horizontal="right" wrapText="1"/>
    </xf>
    <xf numFmtId="0" fontId="9" fillId="2" borderId="4" xfId="3" applyFont="1" applyFill="1" applyBorder="1" applyAlignment="1">
      <alignment horizontal="right" wrapText="1"/>
    </xf>
    <xf numFmtId="0" fontId="6" fillId="2" borderId="4" xfId="4" applyFont="1" applyFill="1" applyBorder="1"/>
    <xf numFmtId="1" fontId="2" fillId="2" borderId="4" xfId="0" applyNumberFormat="1" applyFont="1" applyFill="1" applyBorder="1"/>
    <xf numFmtId="1" fontId="2" fillId="2" borderId="4" xfId="3" applyNumberFormat="1" applyFont="1" applyFill="1" applyBorder="1" applyAlignment="1">
      <alignment horizontal="right" vertical="center" wrapText="1"/>
    </xf>
    <xf numFmtId="0" fontId="2" fillId="2" borderId="4" xfId="3" applyFont="1" applyFill="1" applyBorder="1" applyAlignment="1">
      <alignment horizontal="right" vertical="center" wrapText="1"/>
    </xf>
    <xf numFmtId="0" fontId="2" fillId="2" borderId="4" xfId="3" applyFont="1" applyFill="1" applyBorder="1" applyAlignment="1">
      <alignment horizontal="right" wrapText="1"/>
    </xf>
    <xf numFmtId="0" fontId="2" fillId="2" borderId="6" xfId="0" applyFont="1" applyFill="1" applyBorder="1"/>
    <xf numFmtId="0" fontId="10" fillId="2" borderId="4" xfId="0" applyFont="1" applyFill="1" applyBorder="1"/>
    <xf numFmtId="0" fontId="6" fillId="2" borderId="4" xfId="4" applyFont="1" applyFill="1" applyBorder="1" applyAlignment="1">
      <alignment horizontal="right"/>
    </xf>
    <xf numFmtId="0" fontId="1" fillId="2" borderId="4" xfId="0" applyFont="1" applyFill="1" applyBorder="1"/>
    <xf numFmtId="0" fontId="0" fillId="2" borderId="0" xfId="0" applyFont="1" applyFill="1"/>
    <xf numFmtId="0" fontId="11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2" fillId="2" borderId="5" xfId="0" applyFont="1" applyFill="1" applyBorder="1"/>
    <xf numFmtId="0" fontId="6" fillId="2" borderId="4" xfId="2" applyFont="1" applyFill="1" applyBorder="1"/>
    <xf numFmtId="0" fontId="6" fillId="2" borderId="1" xfId="2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5">
    <cellStyle name="Excel Built-in Normal" xfId="2"/>
    <cellStyle name="Excel Built-in Normal 1" xfId="4"/>
    <cellStyle name="Hyperlink" xfId="1" builtinId="8"/>
    <cellStyle name="Normal" xfId="0" builtinId="0"/>
    <cellStyle name="Normal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3"/>
  <sheetViews>
    <sheetView tabSelected="1" workbookViewId="0">
      <selection sqref="A1:G33"/>
    </sheetView>
  </sheetViews>
  <sheetFormatPr defaultRowHeight="15"/>
  <cols>
    <col min="1" max="1" width="7.28515625" style="1" bestFit="1" customWidth="1"/>
    <col min="2" max="2" width="26.28515625" style="22" customWidth="1"/>
    <col min="3" max="3" width="15.140625" style="1" customWidth="1"/>
    <col min="4" max="4" width="17" style="1" customWidth="1"/>
    <col min="5" max="5" width="15" style="1" customWidth="1"/>
    <col min="6" max="6" width="12.5703125" style="1" bestFit="1" customWidth="1"/>
    <col min="7" max="7" width="13" style="1" customWidth="1"/>
    <col min="8" max="16384" width="9.140625" style="1"/>
  </cols>
  <sheetData>
    <row r="1" spans="1:8" ht="21" customHeight="1">
      <c r="A1" s="29" t="s">
        <v>38</v>
      </c>
      <c r="B1" s="30"/>
      <c r="C1" s="30"/>
      <c r="D1" s="30"/>
      <c r="E1" s="30"/>
      <c r="F1" s="30"/>
      <c r="G1" s="31"/>
    </row>
    <row r="2" spans="1:8" s="25" customFormat="1" ht="48">
      <c r="A2" s="23" t="s">
        <v>0</v>
      </c>
      <c r="B2" s="23" t="s">
        <v>1</v>
      </c>
      <c r="C2" s="24" t="s">
        <v>2</v>
      </c>
      <c r="D2" s="24" t="s">
        <v>3</v>
      </c>
      <c r="E2" s="24" t="s">
        <v>4</v>
      </c>
      <c r="F2" s="24" t="s">
        <v>5</v>
      </c>
      <c r="G2" s="24" t="s">
        <v>6</v>
      </c>
    </row>
    <row r="3" spans="1:8">
      <c r="A3" s="2">
        <v>1</v>
      </c>
      <c r="B3" s="2" t="s">
        <v>33</v>
      </c>
      <c r="C3" s="2">
        <v>6990584</v>
      </c>
      <c r="D3" s="2">
        <v>3852384</v>
      </c>
      <c r="E3" s="2">
        <v>66641</v>
      </c>
      <c r="F3" s="2">
        <v>1949866</v>
      </c>
      <c r="G3" s="2">
        <v>422184</v>
      </c>
    </row>
    <row r="4" spans="1:8">
      <c r="A4" s="2">
        <v>2</v>
      </c>
      <c r="B4" s="2" t="s">
        <v>7</v>
      </c>
      <c r="C4" s="3">
        <v>887059</v>
      </c>
      <c r="D4" s="3">
        <v>516256</v>
      </c>
      <c r="E4" s="2">
        <v>20354</v>
      </c>
      <c r="F4" s="2">
        <v>401070</v>
      </c>
      <c r="G4" s="2">
        <v>275144</v>
      </c>
    </row>
    <row r="5" spans="1:8">
      <c r="A5" s="2">
        <v>3</v>
      </c>
      <c r="B5" s="2" t="s">
        <v>8</v>
      </c>
      <c r="C5" s="2">
        <v>32580</v>
      </c>
      <c r="D5" s="4">
        <v>25978</v>
      </c>
      <c r="E5" s="2">
        <v>2783</v>
      </c>
      <c r="F5" s="4">
        <v>13980</v>
      </c>
      <c r="G5" s="2">
        <v>13980</v>
      </c>
      <c r="H5" s="5"/>
    </row>
    <row r="6" spans="1:8">
      <c r="A6" s="2">
        <v>4</v>
      </c>
      <c r="B6" s="2" t="s">
        <v>27</v>
      </c>
      <c r="C6" s="6">
        <v>227754</v>
      </c>
      <c r="D6" s="6">
        <v>205418</v>
      </c>
      <c r="E6" s="6">
        <v>35278</v>
      </c>
      <c r="F6" s="6">
        <v>7417</v>
      </c>
      <c r="G6" s="6">
        <v>7376</v>
      </c>
    </row>
    <row r="7" spans="1:8">
      <c r="A7" s="2">
        <v>5</v>
      </c>
      <c r="B7" s="2" t="s">
        <v>36</v>
      </c>
      <c r="C7" s="20">
        <v>1822667</v>
      </c>
      <c r="D7" s="20">
        <v>1137184</v>
      </c>
      <c r="E7" s="20">
        <v>556</v>
      </c>
      <c r="F7" s="20">
        <v>1085119</v>
      </c>
      <c r="G7" s="20">
        <v>1085119</v>
      </c>
    </row>
    <row r="8" spans="1:8">
      <c r="A8" s="2">
        <v>6</v>
      </c>
      <c r="B8" s="2" t="s">
        <v>10</v>
      </c>
      <c r="C8" s="26">
        <v>504439</v>
      </c>
      <c r="D8" s="26">
        <v>424590</v>
      </c>
      <c r="E8" s="26">
        <v>25540</v>
      </c>
      <c r="F8" s="26">
        <v>296539</v>
      </c>
      <c r="G8" s="26">
        <v>115468</v>
      </c>
    </row>
    <row r="9" spans="1:8">
      <c r="A9" s="2">
        <v>7</v>
      </c>
      <c r="B9" s="2" t="s">
        <v>11</v>
      </c>
      <c r="C9" s="2">
        <v>391096</v>
      </c>
      <c r="D9" s="2">
        <v>340619</v>
      </c>
      <c r="E9" s="2">
        <v>109816</v>
      </c>
      <c r="F9" s="2">
        <v>42856</v>
      </c>
      <c r="G9" s="2">
        <v>37988</v>
      </c>
    </row>
    <row r="10" spans="1:8">
      <c r="A10" s="2">
        <v>8</v>
      </c>
      <c r="B10" s="2" t="s">
        <v>12</v>
      </c>
      <c r="C10" s="27">
        <v>54062</v>
      </c>
      <c r="D10" s="27">
        <v>44892</v>
      </c>
      <c r="E10" s="27">
        <v>3811</v>
      </c>
      <c r="F10" s="28">
        <v>1645</v>
      </c>
      <c r="G10" s="27">
        <v>1645</v>
      </c>
    </row>
    <row r="11" spans="1:8">
      <c r="A11" s="2">
        <v>9</v>
      </c>
      <c r="B11" s="2" t="s">
        <v>13</v>
      </c>
      <c r="C11" s="6">
        <v>333939</v>
      </c>
      <c r="D11" s="6">
        <v>296024</v>
      </c>
      <c r="E11" s="6">
        <v>30283</v>
      </c>
      <c r="F11" s="6">
        <v>147584</v>
      </c>
      <c r="G11" s="6">
        <v>147584</v>
      </c>
    </row>
    <row r="12" spans="1:8">
      <c r="A12" s="2">
        <v>10</v>
      </c>
      <c r="B12" s="2" t="s">
        <v>14</v>
      </c>
      <c r="C12" s="7">
        <v>1933289</v>
      </c>
      <c r="D12" s="7">
        <v>1079138</v>
      </c>
      <c r="E12" s="7">
        <v>50017</v>
      </c>
      <c r="F12" s="8">
        <v>463763</v>
      </c>
      <c r="G12" s="7">
        <v>266434</v>
      </c>
    </row>
    <row r="13" spans="1:8">
      <c r="A13" s="2">
        <v>11</v>
      </c>
      <c r="B13" s="2" t="s">
        <v>15</v>
      </c>
      <c r="C13" s="2">
        <v>56445</v>
      </c>
      <c r="D13" s="2">
        <v>60538</v>
      </c>
      <c r="E13" s="2">
        <v>5457</v>
      </c>
      <c r="F13" s="2">
        <v>26065</v>
      </c>
      <c r="G13" s="2">
        <v>0</v>
      </c>
    </row>
    <row r="14" spans="1:8">
      <c r="A14" s="2">
        <v>12</v>
      </c>
      <c r="B14" s="2" t="s">
        <v>29</v>
      </c>
      <c r="C14" s="14">
        <v>56900</v>
      </c>
      <c r="D14" s="14">
        <v>53691</v>
      </c>
      <c r="E14" s="2">
        <v>8779</v>
      </c>
      <c r="F14" s="2">
        <v>7603</v>
      </c>
      <c r="G14" s="2">
        <v>5744</v>
      </c>
    </row>
    <row r="15" spans="1:8">
      <c r="A15" s="2">
        <v>13</v>
      </c>
      <c r="B15" s="2" t="s">
        <v>28</v>
      </c>
      <c r="C15" s="2">
        <v>234740</v>
      </c>
      <c r="D15" s="2">
        <v>231788</v>
      </c>
      <c r="E15" s="2">
        <v>32517</v>
      </c>
      <c r="F15" s="2">
        <v>50595</v>
      </c>
      <c r="G15" s="2">
        <v>28579</v>
      </c>
    </row>
    <row r="16" spans="1:8">
      <c r="A16" s="2">
        <v>14</v>
      </c>
      <c r="B16" s="2" t="s">
        <v>30</v>
      </c>
      <c r="C16" s="2">
        <v>144640</v>
      </c>
      <c r="D16" s="2">
        <v>142079</v>
      </c>
      <c r="E16" s="2">
        <v>33914</v>
      </c>
      <c r="F16" s="2">
        <v>9033</v>
      </c>
      <c r="G16" s="2">
        <v>9033</v>
      </c>
    </row>
    <row r="17" spans="1:7">
      <c r="A17" s="2">
        <v>15</v>
      </c>
      <c r="B17" s="2" t="s">
        <v>17</v>
      </c>
      <c r="C17" s="9">
        <v>113336</v>
      </c>
      <c r="D17" s="9">
        <v>99307</v>
      </c>
      <c r="E17" s="9">
        <v>9314</v>
      </c>
      <c r="F17" s="9">
        <v>22742</v>
      </c>
      <c r="G17" s="9">
        <v>14046</v>
      </c>
    </row>
    <row r="18" spans="1:7">
      <c r="A18" s="2">
        <v>16</v>
      </c>
      <c r="B18" s="2" t="s">
        <v>16</v>
      </c>
      <c r="C18" s="7">
        <v>292728</v>
      </c>
      <c r="D18" s="7">
        <v>286040</v>
      </c>
      <c r="E18" s="7">
        <v>39129</v>
      </c>
      <c r="F18" s="7">
        <v>98378</v>
      </c>
      <c r="G18" s="7">
        <v>77895</v>
      </c>
    </row>
    <row r="19" spans="1:7">
      <c r="A19" s="2">
        <v>17</v>
      </c>
      <c r="B19" s="2" t="s">
        <v>18</v>
      </c>
      <c r="C19" s="2">
        <v>109502</v>
      </c>
      <c r="D19" s="2">
        <v>92653</v>
      </c>
      <c r="E19" s="2">
        <v>18418</v>
      </c>
      <c r="F19" s="2">
        <v>55528</v>
      </c>
      <c r="G19" s="2">
        <v>24621</v>
      </c>
    </row>
    <row r="20" spans="1:7">
      <c r="A20" s="2">
        <v>18</v>
      </c>
      <c r="B20" s="2" t="s">
        <v>31</v>
      </c>
      <c r="C20" s="15">
        <v>33567</v>
      </c>
      <c r="D20" s="2">
        <v>33565</v>
      </c>
      <c r="E20" s="16">
        <v>4487</v>
      </c>
      <c r="F20" s="17">
        <v>2022</v>
      </c>
      <c r="G20" s="2">
        <v>1348</v>
      </c>
    </row>
    <row r="21" spans="1:7">
      <c r="A21" s="2">
        <v>19</v>
      </c>
      <c r="B21" s="2" t="s">
        <v>34</v>
      </c>
      <c r="C21" s="19">
        <v>1251</v>
      </c>
      <c r="D21" s="19">
        <v>1251</v>
      </c>
      <c r="E21" s="19">
        <v>275</v>
      </c>
      <c r="F21" s="19">
        <v>1251</v>
      </c>
      <c r="G21" s="19">
        <v>1251</v>
      </c>
    </row>
    <row r="22" spans="1:7">
      <c r="A22" s="2">
        <v>20</v>
      </c>
      <c r="B22" s="2" t="s">
        <v>26</v>
      </c>
      <c r="C22" s="13">
        <v>13657</v>
      </c>
      <c r="D22" s="13">
        <v>10079</v>
      </c>
      <c r="E22" s="13">
        <v>6298</v>
      </c>
      <c r="F22" s="13">
        <v>577</v>
      </c>
      <c r="G22" s="13">
        <v>333</v>
      </c>
    </row>
    <row r="23" spans="1:7">
      <c r="A23" s="2">
        <v>21</v>
      </c>
      <c r="B23" s="2" t="s">
        <v>19</v>
      </c>
      <c r="C23" s="2">
        <v>69042</v>
      </c>
      <c r="D23" s="2">
        <v>64913</v>
      </c>
      <c r="E23" s="2">
        <v>5141</v>
      </c>
      <c r="F23" s="2">
        <v>39795</v>
      </c>
      <c r="G23" s="2">
        <v>39795</v>
      </c>
    </row>
    <row r="24" spans="1:7">
      <c r="A24" s="2">
        <v>22</v>
      </c>
      <c r="B24" s="2" t="s">
        <v>21</v>
      </c>
      <c r="C24" s="2">
        <v>49445</v>
      </c>
      <c r="D24" s="2">
        <v>14069</v>
      </c>
      <c r="E24" s="2">
        <v>4045</v>
      </c>
      <c r="F24" s="2">
        <v>18421</v>
      </c>
      <c r="G24" s="2">
        <v>18421</v>
      </c>
    </row>
    <row r="25" spans="1:7">
      <c r="A25" s="2">
        <v>23</v>
      </c>
      <c r="B25" s="2" t="s">
        <v>20</v>
      </c>
      <c r="C25" s="10">
        <v>952521</v>
      </c>
      <c r="D25" s="10">
        <v>480429</v>
      </c>
      <c r="E25" s="10">
        <v>41957</v>
      </c>
      <c r="F25" s="10">
        <v>202254</v>
      </c>
      <c r="G25" s="10">
        <v>117683</v>
      </c>
    </row>
    <row r="26" spans="1:7">
      <c r="A26" s="2">
        <v>24</v>
      </c>
      <c r="B26" s="2" t="s">
        <v>9</v>
      </c>
      <c r="C26" s="2">
        <v>9763326</v>
      </c>
      <c r="D26" s="2">
        <v>7136976</v>
      </c>
      <c r="E26" s="2">
        <v>510646</v>
      </c>
      <c r="F26" s="2">
        <v>5041055</v>
      </c>
      <c r="G26" s="2">
        <v>2024250</v>
      </c>
    </row>
    <row r="27" spans="1:7">
      <c r="A27" s="2">
        <v>25</v>
      </c>
      <c r="B27" s="2" t="s">
        <v>22</v>
      </c>
      <c r="C27" s="6">
        <v>139312</v>
      </c>
      <c r="D27" s="6">
        <v>104949</v>
      </c>
      <c r="E27" s="6">
        <v>9112</v>
      </c>
      <c r="F27" s="6">
        <v>40606</v>
      </c>
      <c r="G27" s="6">
        <v>27225</v>
      </c>
    </row>
    <row r="28" spans="1:7">
      <c r="A28" s="2">
        <v>26</v>
      </c>
      <c r="B28" s="2" t="s">
        <v>25</v>
      </c>
      <c r="C28" s="2">
        <v>1563165</v>
      </c>
      <c r="D28" s="2">
        <v>1203268</v>
      </c>
      <c r="E28" s="2">
        <v>46918</v>
      </c>
      <c r="F28" s="2">
        <v>780535</v>
      </c>
      <c r="G28" s="2">
        <v>780519</v>
      </c>
    </row>
    <row r="29" spans="1:7">
      <c r="A29" s="2">
        <v>27</v>
      </c>
      <c r="B29" s="2" t="s">
        <v>35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</row>
    <row r="30" spans="1:7">
      <c r="A30" s="2">
        <v>28</v>
      </c>
      <c r="B30" s="18" t="s">
        <v>23</v>
      </c>
      <c r="C30" s="9">
        <v>1057709</v>
      </c>
      <c r="D30" s="9">
        <v>452429</v>
      </c>
      <c r="E30" s="9">
        <v>15420</v>
      </c>
      <c r="F30" s="9">
        <v>97347</v>
      </c>
      <c r="G30" s="9">
        <v>97347</v>
      </c>
    </row>
    <row r="31" spans="1:7" ht="15.75">
      <c r="A31" s="2">
        <v>29</v>
      </c>
      <c r="B31" s="18" t="s">
        <v>24</v>
      </c>
      <c r="C31" s="11">
        <v>3610951</v>
      </c>
      <c r="D31" s="12">
        <v>2989904</v>
      </c>
      <c r="E31" s="12">
        <v>74923</v>
      </c>
      <c r="F31" s="12">
        <v>1442767</v>
      </c>
      <c r="G31" s="6">
        <v>1440124</v>
      </c>
    </row>
    <row r="32" spans="1:7">
      <c r="A32" s="2">
        <v>30</v>
      </c>
      <c r="B32" s="18" t="s">
        <v>32</v>
      </c>
      <c r="C32" s="2">
        <v>15967</v>
      </c>
      <c r="D32" s="2">
        <v>15923</v>
      </c>
      <c r="E32" s="2">
        <v>2095</v>
      </c>
      <c r="F32" s="2">
        <v>464</v>
      </c>
      <c r="G32" s="2">
        <v>0</v>
      </c>
    </row>
    <row r="33" spans="1:7">
      <c r="A33" s="32" t="s">
        <v>37</v>
      </c>
      <c r="B33" s="33"/>
      <c r="C33" s="21">
        <f>SUM(C3:C32)</f>
        <v>31455673</v>
      </c>
      <c r="D33" s="21">
        <f>SUM(D3:D32)</f>
        <v>21396334</v>
      </c>
      <c r="E33" s="21">
        <f>SUM(E3:E32)</f>
        <v>1213924</v>
      </c>
      <c r="F33" s="21">
        <f>SUM(F3:F32)</f>
        <v>12346877</v>
      </c>
      <c r="G33" s="21">
        <f>SUM(G3:G32)</f>
        <v>7081136</v>
      </c>
    </row>
  </sheetData>
  <sortState ref="B3:G32">
    <sortCondition ref="B3:B32"/>
  </sortState>
  <mergeCells count="2">
    <mergeCell ref="A1:G1"/>
    <mergeCell ref="A33:B33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2019-09-21T10:58:54Z</dcterms:modified>
</cp:coreProperties>
</file>